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lia\Desktop\newspower\comunicati\marcialonga\classifiche\2023\28_01\"/>
    </mc:Choice>
  </mc:AlternateContent>
  <bookViews>
    <workbookView xWindow="480" yWindow="50" windowWidth="23000" windowHeight="10040"/>
  </bookViews>
  <sheets>
    <sheet name="Stars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1" i="2" l="1"/>
  <c r="D41" i="2"/>
  <c r="C41" i="2"/>
  <c r="E40" i="2"/>
  <c r="D40" i="2"/>
  <c r="C40" i="2"/>
  <c r="E39" i="2"/>
  <c r="D39" i="2"/>
  <c r="C39" i="2"/>
  <c r="E38" i="2"/>
  <c r="D38" i="2"/>
  <c r="C38" i="2"/>
  <c r="E37" i="2"/>
  <c r="D37" i="2"/>
  <c r="C37" i="2"/>
  <c r="E36" i="2"/>
  <c r="D36" i="2"/>
  <c r="C36" i="2"/>
  <c r="E9" i="2"/>
  <c r="E32" i="2"/>
  <c r="D32" i="2"/>
  <c r="C32" i="2"/>
  <c r="E31" i="2"/>
  <c r="D31" i="2"/>
  <c r="C31" i="2"/>
  <c r="E30" i="2"/>
  <c r="D30" i="2"/>
  <c r="C30" i="2"/>
  <c r="E29" i="2"/>
  <c r="D29" i="2"/>
  <c r="C29" i="2"/>
  <c r="E28" i="2"/>
  <c r="D28" i="2"/>
  <c r="C28" i="2"/>
  <c r="E27" i="2"/>
  <c r="D27" i="2"/>
  <c r="C27" i="2"/>
  <c r="E23" i="2"/>
  <c r="D23" i="2"/>
  <c r="C23" i="2"/>
  <c r="E22" i="2"/>
  <c r="D22" i="2"/>
  <c r="C22" i="2"/>
  <c r="E21" i="2"/>
  <c r="D21" i="2"/>
  <c r="C21" i="2"/>
  <c r="E20" i="2"/>
  <c r="D20" i="2"/>
  <c r="C20" i="2"/>
  <c r="E19" i="2"/>
  <c r="D19" i="2"/>
  <c r="C19" i="2"/>
  <c r="E18" i="2"/>
  <c r="D18" i="2"/>
  <c r="C18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D9" i="2"/>
  <c r="C9" i="2"/>
  <c r="A5" i="2"/>
  <c r="A3" i="2"/>
  <c r="A2" i="2"/>
</calcChain>
</file>

<file path=xl/sharedStrings.xml><?xml version="1.0" encoding="utf-8"?>
<sst xmlns="http://schemas.openxmlformats.org/spreadsheetml/2006/main" count="23" uniqueCount="11">
  <si>
    <t>N.Pett.</t>
  </si>
  <si>
    <t>Cognome</t>
  </si>
  <si>
    <t>Nome</t>
  </si>
  <si>
    <t>Classifica ufficiale - COPPIA UOMO/UOMO</t>
  </si>
  <si>
    <t>Class.</t>
  </si>
  <si>
    <t>Classifica ufficiale - COPPIA DONNA/DONNA</t>
  </si>
  <si>
    <t>Classifica ufficiale -COPPIA UOMO/DONNA</t>
  </si>
  <si>
    <t>1 FONDO</t>
  </si>
  <si>
    <t>Classifica ufficiale -CIASPOLE E 1° FONDO</t>
  </si>
  <si>
    <t>1 MASCHI</t>
  </si>
  <si>
    <t>1 FEMMINE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</si>
</sst>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/>
    <xf numFmtId="1" fontId="2" fillId="0" borderId="0" xfId="0" applyNumberFormat="1" applyFont="1" applyFill="1"/>
    <xf numFmtId="1" fontId="2" fillId="0" borderId="0" xfId="0" applyNumberFormat="1" applyFont="1" applyFill="1" applyAlignment="1">
      <alignment horizontal="center"/>
    </xf>
    <xf numFmtId="0" fontId="2" fillId="0" borderId="0" xfId="0" applyFont="1"/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/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soni_PC_2/Desktop/GARE%20FIAMME%20GIALLE/GARE%20FFGG%20(in%20uso)/Gare%202022_23/Marcialonga/Gara%2028-1-2023%20(modifica)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2"/>
      <sheetName val="Istruzioni"/>
      <sheetName val="Dati gara"/>
      <sheetName val="Iscriz. con ord. part."/>
      <sheetName val="Ord. part. Fondo"/>
      <sheetName val="Ord. part. Ciasp."/>
      <sheetName val="Class. uff. -f. lavoro-"/>
      <sheetName val="COPPIA M-M"/>
      <sheetName val="COPPIA F-F"/>
      <sheetName val="COPPIA M-F"/>
      <sheetName val="CIASPOLE"/>
      <sheetName val="Lavoro-non togliere"/>
      <sheetName val="Lavoro2-non togliere"/>
      <sheetName val="da cronologico"/>
      <sheetName val="elaborazione"/>
      <sheetName val="Modulo2"/>
      <sheetName val="Modulo1"/>
      <sheetName val="Foglio1"/>
      <sheetName val="Foglio4"/>
    </sheetNames>
    <sheetDataSet>
      <sheetData sheetId="0"/>
      <sheetData sheetId="1"/>
      <sheetData sheetId="2">
        <row r="2">
          <cell r="B2" t="str">
            <v>22^ EDIZIONE MARCIALONGA STARS</v>
          </cell>
        </row>
        <row r="3">
          <cell r="B3">
            <v>2023</v>
          </cell>
        </row>
        <row r="4">
          <cell r="B4" t="str">
            <v>Lago di Tesero - 28 gennaio 2023</v>
          </cell>
        </row>
      </sheetData>
      <sheetData sheetId="3">
        <row r="14">
          <cell r="B14">
            <v>1</v>
          </cell>
          <cell r="C14" t="str">
            <v>PIAZZI</v>
          </cell>
          <cell r="D14" t="str">
            <v>FRANCO</v>
          </cell>
          <cell r="E14" t="str">
            <v>M</v>
          </cell>
          <cell r="F14" t="str">
            <v>FONDO</v>
          </cell>
        </row>
        <row r="15">
          <cell r="B15">
            <v>101</v>
          </cell>
          <cell r="C15" t="str">
            <v>CRISTOFOLINI</v>
          </cell>
          <cell r="D15" t="str">
            <v>MARIO</v>
          </cell>
          <cell r="E15" t="str">
            <v>M</v>
          </cell>
          <cell r="F15" t="str">
            <v>CIASPOLE</v>
          </cell>
        </row>
        <row r="16">
          <cell r="B16">
            <v>2</v>
          </cell>
          <cell r="C16" t="str">
            <v>VALENTINO</v>
          </cell>
          <cell r="D16" t="str">
            <v>MICAELA</v>
          </cell>
          <cell r="E16" t="str">
            <v>F</v>
          </cell>
          <cell r="F16" t="str">
            <v>FONDO</v>
          </cell>
        </row>
        <row r="17">
          <cell r="B17">
            <v>137</v>
          </cell>
          <cell r="C17" t="str">
            <v>CRISTOFOLINI</v>
          </cell>
          <cell r="D17" t="str">
            <v>PAOLO</v>
          </cell>
          <cell r="E17" t="str">
            <v>M</v>
          </cell>
          <cell r="F17" t="str">
            <v>CIASPOLE</v>
          </cell>
        </row>
        <row r="18">
          <cell r="B18">
            <v>3</v>
          </cell>
          <cell r="C18" t="str">
            <v>KASWALDER</v>
          </cell>
          <cell r="D18" t="str">
            <v>WALTER</v>
          </cell>
          <cell r="E18" t="str">
            <v>M</v>
          </cell>
          <cell r="F18" t="str">
            <v>FONDO</v>
          </cell>
        </row>
        <row r="19">
          <cell r="B19">
            <v>103</v>
          </cell>
          <cell r="C19" t="str">
            <v>GILMOZZI</v>
          </cell>
          <cell r="D19" t="str">
            <v>MAURO</v>
          </cell>
          <cell r="E19" t="str">
            <v>M</v>
          </cell>
          <cell r="F19" t="str">
            <v>CIASPOLE</v>
          </cell>
        </row>
        <row r="20">
          <cell r="B20">
            <v>4</v>
          </cell>
          <cell r="C20" t="str">
            <v>ZORZI</v>
          </cell>
          <cell r="D20" t="str">
            <v>ANNALISA</v>
          </cell>
          <cell r="E20" t="str">
            <v>F</v>
          </cell>
          <cell r="F20" t="str">
            <v>FONDO</v>
          </cell>
        </row>
        <row r="21">
          <cell r="B21">
            <v>104</v>
          </cell>
          <cell r="C21" t="str">
            <v>SEGNANA</v>
          </cell>
          <cell r="D21" t="str">
            <v>STEFANIA</v>
          </cell>
          <cell r="E21" t="str">
            <v>F</v>
          </cell>
          <cell r="F21" t="str">
            <v>CIASPOLE</v>
          </cell>
        </row>
        <row r="22">
          <cell r="B22">
            <v>5</v>
          </cell>
          <cell r="C22" t="str">
            <v>PELLEGRIN</v>
          </cell>
          <cell r="D22" t="str">
            <v>SABRINA</v>
          </cell>
          <cell r="E22" t="str">
            <v>F</v>
          </cell>
          <cell r="F22" t="str">
            <v>FONDO</v>
          </cell>
        </row>
        <row r="23">
          <cell r="B23">
            <v>105</v>
          </cell>
          <cell r="C23" t="str">
            <v>TORGLER</v>
          </cell>
          <cell r="D23" t="str">
            <v>GIORGIO</v>
          </cell>
          <cell r="E23" t="str">
            <v>M</v>
          </cell>
          <cell r="F23" t="str">
            <v>CIASPOLE</v>
          </cell>
        </row>
        <row r="24">
          <cell r="B24">
            <v>6</v>
          </cell>
          <cell r="C24" t="str">
            <v>GIACOMUZZI</v>
          </cell>
          <cell r="D24" t="str">
            <v>MARIO</v>
          </cell>
          <cell r="E24" t="str">
            <v>M</v>
          </cell>
          <cell r="F24" t="str">
            <v>FONDO</v>
          </cell>
        </row>
        <row r="25">
          <cell r="B25">
            <v>106</v>
          </cell>
          <cell r="C25" t="str">
            <v>DEGODENZ</v>
          </cell>
          <cell r="D25" t="str">
            <v>PIETRO</v>
          </cell>
          <cell r="E25" t="str">
            <v>M</v>
          </cell>
          <cell r="F25" t="str">
            <v>CIASPOLE</v>
          </cell>
        </row>
        <row r="26">
          <cell r="B26">
            <v>7</v>
          </cell>
          <cell r="C26" t="str">
            <v>LUCIANER</v>
          </cell>
          <cell r="D26" t="str">
            <v>RICCARDO</v>
          </cell>
          <cell r="E26" t="str">
            <v>M</v>
          </cell>
          <cell r="F26" t="str">
            <v>FONDO</v>
          </cell>
        </row>
        <row r="27">
          <cell r="B27">
            <v>107</v>
          </cell>
          <cell r="C27" t="str">
            <v>GIOVANAZZI</v>
          </cell>
          <cell r="D27" t="str">
            <v>MASSIMILIANO</v>
          </cell>
          <cell r="E27" t="str">
            <v>M</v>
          </cell>
          <cell r="F27" t="str">
            <v>CIASPOLE</v>
          </cell>
        </row>
        <row r="28">
          <cell r="B28">
            <v>8</v>
          </cell>
          <cell r="C28" t="str">
            <v>TORRESANI</v>
          </cell>
          <cell r="D28" t="str">
            <v>FRANCO</v>
          </cell>
          <cell r="E28" t="str">
            <v>M</v>
          </cell>
          <cell r="F28" t="str">
            <v>FONDO</v>
          </cell>
        </row>
        <row r="29">
          <cell r="B29">
            <v>108</v>
          </cell>
          <cell r="C29" t="str">
            <v>OSSANNA</v>
          </cell>
          <cell r="D29" t="str">
            <v>LORENZO</v>
          </cell>
          <cell r="E29" t="str">
            <v>M</v>
          </cell>
          <cell r="F29" t="str">
            <v>CIASPOLE</v>
          </cell>
        </row>
        <row r="30">
          <cell r="B30">
            <v>9</v>
          </cell>
          <cell r="C30" t="str">
            <v>DELLADIO</v>
          </cell>
          <cell r="D30" t="str">
            <v>LORENZO</v>
          </cell>
          <cell r="E30" t="str">
            <v>M</v>
          </cell>
          <cell r="F30" t="str">
            <v>FONDO</v>
          </cell>
        </row>
        <row r="31">
          <cell r="B31">
            <v>109</v>
          </cell>
          <cell r="C31" t="str">
            <v>CRISTOFOLINI</v>
          </cell>
          <cell r="D31" t="str">
            <v>GIORGIA</v>
          </cell>
          <cell r="E31" t="str">
            <v>F</v>
          </cell>
          <cell r="F31" t="str">
            <v>CIASPOLE</v>
          </cell>
        </row>
        <row r="32">
          <cell r="B32">
            <v>10</v>
          </cell>
          <cell r="C32" t="str">
            <v>PONTALTI</v>
          </cell>
          <cell r="D32" t="str">
            <v>LUCA</v>
          </cell>
          <cell r="E32" t="str">
            <v>M</v>
          </cell>
          <cell r="F32" t="str">
            <v>FONDO</v>
          </cell>
        </row>
        <row r="33">
          <cell r="B33">
            <v>110</v>
          </cell>
          <cell r="C33" t="str">
            <v>ZANON</v>
          </cell>
          <cell r="D33" t="str">
            <v>ELENA</v>
          </cell>
          <cell r="E33" t="str">
            <v>F</v>
          </cell>
          <cell r="F33" t="str">
            <v>CIASPOLE</v>
          </cell>
        </row>
        <row r="34">
          <cell r="B34">
            <v>11</v>
          </cell>
          <cell r="C34" t="str">
            <v>ZANON</v>
          </cell>
          <cell r="D34" t="str">
            <v>GIULIANO</v>
          </cell>
          <cell r="E34" t="str">
            <v>M</v>
          </cell>
          <cell r="F34" t="str">
            <v>FONDO</v>
          </cell>
        </row>
        <row r="35">
          <cell r="B35">
            <v>111</v>
          </cell>
          <cell r="C35" t="str">
            <v>PAGANI</v>
          </cell>
          <cell r="D35" t="str">
            <v>VALERIA</v>
          </cell>
          <cell r="E35" t="str">
            <v>F</v>
          </cell>
          <cell r="F35" t="str">
            <v>CIASPOLE</v>
          </cell>
        </row>
        <row r="36">
          <cell r="B36">
            <v>12</v>
          </cell>
          <cell r="C36" t="str">
            <v>PAOLAZZI</v>
          </cell>
          <cell r="D36" t="str">
            <v>CLAUDIA</v>
          </cell>
          <cell r="E36" t="str">
            <v>F</v>
          </cell>
          <cell r="F36" t="str">
            <v>FONDO</v>
          </cell>
        </row>
        <row r="37">
          <cell r="B37">
            <v>112</v>
          </cell>
          <cell r="C37" t="str">
            <v>BENUZZI</v>
          </cell>
          <cell r="D37" t="str">
            <v>CLAUDIO</v>
          </cell>
          <cell r="E37" t="str">
            <v>M</v>
          </cell>
          <cell r="F37" t="str">
            <v>CIASPOLE</v>
          </cell>
        </row>
        <row r="38">
          <cell r="B38">
            <v>13</v>
          </cell>
          <cell r="C38" t="str">
            <v>BENASSI</v>
          </cell>
          <cell r="D38" t="str">
            <v>SILVIA</v>
          </cell>
          <cell r="E38" t="str">
            <v>F</v>
          </cell>
          <cell r="F38" t="str">
            <v>FONDO</v>
          </cell>
        </row>
        <row r="39">
          <cell r="B39">
            <v>113</v>
          </cell>
          <cell r="C39" t="str">
            <v>CAMPANINI</v>
          </cell>
          <cell r="D39" t="str">
            <v>CINZIA</v>
          </cell>
          <cell r="E39" t="str">
            <v>F</v>
          </cell>
          <cell r="F39" t="str">
            <v>CIASPOLE</v>
          </cell>
        </row>
        <row r="40">
          <cell r="B40">
            <v>14</v>
          </cell>
          <cell r="C40" t="str">
            <v>PORTI</v>
          </cell>
          <cell r="D40" t="str">
            <v>ROBERTA</v>
          </cell>
          <cell r="E40" t="str">
            <v>F</v>
          </cell>
          <cell r="F40" t="str">
            <v>FONDO</v>
          </cell>
        </row>
        <row r="41">
          <cell r="B41">
            <v>114</v>
          </cell>
          <cell r="C41" t="str">
            <v>CAVADA</v>
          </cell>
          <cell r="D41" t="str">
            <v>GIANLUCA</v>
          </cell>
          <cell r="E41" t="str">
            <v>M</v>
          </cell>
          <cell r="F41" t="str">
            <v>CIASPOLE</v>
          </cell>
        </row>
        <row r="42">
          <cell r="B42">
            <v>15</v>
          </cell>
          <cell r="C42" t="str">
            <v>MEDIOLI</v>
          </cell>
          <cell r="D42" t="str">
            <v>FRANCESCA</v>
          </cell>
          <cell r="E42" t="str">
            <v>F</v>
          </cell>
          <cell r="F42" t="str">
            <v>FONDO</v>
          </cell>
        </row>
        <row r="43">
          <cell r="B43">
            <v>115</v>
          </cell>
          <cell r="C43" t="str">
            <v>RAVAGLIA</v>
          </cell>
          <cell r="D43" t="str">
            <v>RAFFAELE</v>
          </cell>
          <cell r="E43" t="str">
            <v>M</v>
          </cell>
          <cell r="F43" t="str">
            <v>CIASPOLE</v>
          </cell>
        </row>
        <row r="44">
          <cell r="B44">
            <v>16</v>
          </cell>
          <cell r="C44" t="str">
            <v>TACCHINI</v>
          </cell>
          <cell r="D44" t="str">
            <v>MARIO</v>
          </cell>
          <cell r="E44" t="str">
            <v>M</v>
          </cell>
          <cell r="F44" t="str">
            <v>FONDO</v>
          </cell>
        </row>
        <row r="45">
          <cell r="B45">
            <v>116</v>
          </cell>
          <cell r="C45" t="str">
            <v>ZORTEA</v>
          </cell>
          <cell r="D45" t="str">
            <v>MARIA PIA</v>
          </cell>
          <cell r="E45" t="str">
            <v>F</v>
          </cell>
          <cell r="F45" t="str">
            <v>CIASPOLE</v>
          </cell>
        </row>
        <row r="46">
          <cell r="B46">
            <v>17</v>
          </cell>
          <cell r="C46" t="str">
            <v>FERRANDI</v>
          </cell>
          <cell r="D46" t="str">
            <v>GIUSEPPE</v>
          </cell>
          <cell r="E46" t="str">
            <v>M</v>
          </cell>
          <cell r="F46" t="str">
            <v>FONDO</v>
          </cell>
        </row>
        <row r="47">
          <cell r="B47">
            <v>117</v>
          </cell>
          <cell r="C47" t="str">
            <v>MARTINI</v>
          </cell>
          <cell r="D47" t="str">
            <v>SERGIO</v>
          </cell>
          <cell r="E47" t="str">
            <v>M</v>
          </cell>
          <cell r="F47" t="str">
            <v>CIASPOLE</v>
          </cell>
        </row>
        <row r="48">
          <cell r="B48">
            <v>18</v>
          </cell>
          <cell r="C48" t="str">
            <v>LARGER</v>
          </cell>
          <cell r="D48" t="str">
            <v>MARCO</v>
          </cell>
          <cell r="E48" t="str">
            <v>M</v>
          </cell>
          <cell r="F48" t="str">
            <v>FONDO</v>
          </cell>
        </row>
        <row r="49">
          <cell r="B49">
            <v>127</v>
          </cell>
          <cell r="C49" t="str">
            <v>DE ANGELIS</v>
          </cell>
          <cell r="D49" t="str">
            <v>GIUSEPPE</v>
          </cell>
          <cell r="E49" t="str">
            <v>M</v>
          </cell>
          <cell r="F49" t="str">
            <v>CIASPOLE</v>
          </cell>
        </row>
        <row r="50">
          <cell r="B50">
            <v>19</v>
          </cell>
          <cell r="C50" t="str">
            <v>BRIGHENTI</v>
          </cell>
          <cell r="D50" t="str">
            <v>DANIELA</v>
          </cell>
          <cell r="E50" t="str">
            <v>F</v>
          </cell>
          <cell r="F50" t="str">
            <v>FONDO</v>
          </cell>
        </row>
        <row r="51">
          <cell r="B51">
            <v>119</v>
          </cell>
          <cell r="C51" t="str">
            <v>PORTI</v>
          </cell>
          <cell r="D51" t="str">
            <v>ROBERTA</v>
          </cell>
          <cell r="E51" t="str">
            <v>F</v>
          </cell>
          <cell r="F51" t="str">
            <v>CIASPOLE</v>
          </cell>
        </row>
        <row r="52">
          <cell r="B52">
            <v>20</v>
          </cell>
          <cell r="C52" t="str">
            <v>OGNIBENI</v>
          </cell>
          <cell r="D52" t="str">
            <v>FABIO</v>
          </cell>
          <cell r="E52" t="str">
            <v>M</v>
          </cell>
          <cell r="F52" t="str">
            <v>FONDO</v>
          </cell>
        </row>
        <row r="53">
          <cell r="B53">
            <v>120</v>
          </cell>
          <cell r="C53" t="str">
            <v>SCHMIDT</v>
          </cell>
          <cell r="D53" t="str">
            <v>SONIA</v>
          </cell>
          <cell r="E53" t="str">
            <v>F</v>
          </cell>
          <cell r="F53" t="str">
            <v>CIASPOLE</v>
          </cell>
        </row>
        <row r="54">
          <cell r="B54">
            <v>21</v>
          </cell>
          <cell r="C54" t="str">
            <v>COMPER</v>
          </cell>
          <cell r="D54" t="str">
            <v>GIAN MARCO</v>
          </cell>
          <cell r="E54" t="str">
            <v>M</v>
          </cell>
          <cell r="F54" t="str">
            <v>FONDO</v>
          </cell>
        </row>
        <row r="55">
          <cell r="B55">
            <v>121</v>
          </cell>
          <cell r="C55" t="str">
            <v>OSSI</v>
          </cell>
          <cell r="D55" t="str">
            <v>STEFANO</v>
          </cell>
          <cell r="E55" t="str">
            <v>M</v>
          </cell>
          <cell r="F55" t="str">
            <v>CIASPOLE</v>
          </cell>
        </row>
        <row r="56">
          <cell r="B56">
            <v>22</v>
          </cell>
          <cell r="C56" t="str">
            <v>GRANELLO</v>
          </cell>
          <cell r="D56" t="str">
            <v>PAOLO</v>
          </cell>
          <cell r="E56" t="str">
            <v>M</v>
          </cell>
          <cell r="F56" t="str">
            <v>FONDO</v>
          </cell>
        </row>
        <row r="57">
          <cell r="B57">
            <v>122</v>
          </cell>
          <cell r="C57" t="str">
            <v>GIANMOENA</v>
          </cell>
          <cell r="D57" t="str">
            <v>ELENA</v>
          </cell>
          <cell r="E57" t="str">
            <v>F</v>
          </cell>
          <cell r="F57" t="str">
            <v>CIASPOLE</v>
          </cell>
        </row>
        <row r="58">
          <cell r="B58">
            <v>23</v>
          </cell>
          <cell r="C58" t="str">
            <v>ANGELI</v>
          </cell>
          <cell r="D58" t="str">
            <v>GRAZIANO</v>
          </cell>
          <cell r="E58" t="str">
            <v>M</v>
          </cell>
          <cell r="F58" t="str">
            <v>FONDO</v>
          </cell>
        </row>
        <row r="59">
          <cell r="B59">
            <v>123</v>
          </cell>
          <cell r="C59" t="str">
            <v>SEGAFREDO</v>
          </cell>
          <cell r="D59" t="str">
            <v>ALESSIA</v>
          </cell>
          <cell r="E59" t="str">
            <v>F</v>
          </cell>
          <cell r="F59" t="str">
            <v>CIASPOLE</v>
          </cell>
        </row>
        <row r="60">
          <cell r="B60">
            <v>24</v>
          </cell>
          <cell r="C60" t="str">
            <v>BERGAMO</v>
          </cell>
          <cell r="D60" t="str">
            <v>ANTONELLA</v>
          </cell>
          <cell r="E60" t="str">
            <v>F</v>
          </cell>
          <cell r="F60" t="str">
            <v>FONDO</v>
          </cell>
        </row>
        <row r="61">
          <cell r="B61">
            <v>124</v>
          </cell>
          <cell r="C61" t="str">
            <v>ZATTINI</v>
          </cell>
          <cell r="D61" t="str">
            <v>SILVIA</v>
          </cell>
          <cell r="E61" t="str">
            <v>F</v>
          </cell>
          <cell r="F61" t="str">
            <v>CIASPOLE</v>
          </cell>
        </row>
        <row r="62">
          <cell r="B62">
            <v>25</v>
          </cell>
          <cell r="C62" t="str">
            <v>LONGHI</v>
          </cell>
          <cell r="D62" t="str">
            <v>ELENA</v>
          </cell>
          <cell r="E62" t="str">
            <v>F</v>
          </cell>
          <cell r="F62" t="str">
            <v>FONDO</v>
          </cell>
        </row>
        <row r="63">
          <cell r="B63">
            <v>125</v>
          </cell>
          <cell r="C63" t="str">
            <v>MEDIOLI</v>
          </cell>
          <cell r="D63" t="str">
            <v>FRANCESCA</v>
          </cell>
          <cell r="E63" t="str">
            <v>F</v>
          </cell>
          <cell r="F63" t="str">
            <v>CIASPOLE</v>
          </cell>
        </row>
        <row r="64">
          <cell r="B64">
            <v>26</v>
          </cell>
          <cell r="C64" t="str">
            <v>POLLAM</v>
          </cell>
          <cell r="D64" t="str">
            <v>ADELE</v>
          </cell>
          <cell r="E64" t="str">
            <v>F</v>
          </cell>
          <cell r="F64" t="str">
            <v>FONDO</v>
          </cell>
        </row>
        <row r="65">
          <cell r="B65">
            <v>126</v>
          </cell>
          <cell r="C65" t="str">
            <v>CORRADINI</v>
          </cell>
          <cell r="D65" t="str">
            <v>MARCO</v>
          </cell>
          <cell r="E65" t="str">
            <v>M</v>
          </cell>
          <cell r="F65" t="str">
            <v>CIASPOLE</v>
          </cell>
        </row>
        <row r="66">
          <cell r="B66">
            <v>27</v>
          </cell>
          <cell r="C66" t="str">
            <v>PAVANELLI</v>
          </cell>
          <cell r="D66" t="str">
            <v>FABIO</v>
          </cell>
          <cell r="E66" t="str">
            <v>M</v>
          </cell>
          <cell r="F66" t="str">
            <v>FONDO</v>
          </cell>
        </row>
        <row r="68">
          <cell r="B68">
            <v>28</v>
          </cell>
          <cell r="C68" t="str">
            <v>GIOVANAZZI</v>
          </cell>
          <cell r="D68" t="str">
            <v>MARCO</v>
          </cell>
          <cell r="E68" t="str">
            <v>M</v>
          </cell>
          <cell r="F68" t="str">
            <v>FONDO</v>
          </cell>
        </row>
        <row r="69">
          <cell r="B69">
            <v>128</v>
          </cell>
          <cell r="C69" t="str">
            <v>LAZZIZZERA</v>
          </cell>
          <cell r="D69" t="str">
            <v>MATTEO</v>
          </cell>
          <cell r="E69" t="str">
            <v>M</v>
          </cell>
          <cell r="F69" t="str">
            <v>CIASPOLE</v>
          </cell>
        </row>
        <row r="70">
          <cell r="B70">
            <v>29</v>
          </cell>
          <cell r="C70" t="str">
            <v>FELICETTI</v>
          </cell>
          <cell r="D70" t="str">
            <v>MARCO</v>
          </cell>
          <cell r="E70" t="str">
            <v>M</v>
          </cell>
          <cell r="F70" t="str">
            <v>FONDO</v>
          </cell>
        </row>
        <row r="71">
          <cell r="B71">
            <v>129</v>
          </cell>
          <cell r="C71" t="str">
            <v>MARCONI</v>
          </cell>
          <cell r="D71" t="str">
            <v>LINO</v>
          </cell>
          <cell r="E71" t="str">
            <v>M</v>
          </cell>
          <cell r="F71" t="str">
            <v>CIASPOLE</v>
          </cell>
        </row>
        <row r="72">
          <cell r="B72">
            <v>30</v>
          </cell>
          <cell r="C72" t="str">
            <v>AVANZINELLI</v>
          </cell>
          <cell r="D72" t="str">
            <v>CRISTINA</v>
          </cell>
          <cell r="E72" t="str">
            <v>F</v>
          </cell>
          <cell r="F72" t="str">
            <v>FONDO</v>
          </cell>
        </row>
        <row r="73">
          <cell r="B73">
            <v>130</v>
          </cell>
          <cell r="C73" t="str">
            <v>MOSNA</v>
          </cell>
          <cell r="D73" t="str">
            <v>REMO</v>
          </cell>
          <cell r="E73" t="str">
            <v>M</v>
          </cell>
          <cell r="F73" t="str">
            <v>CIASPOLE</v>
          </cell>
        </row>
        <row r="74">
          <cell r="B74">
            <v>31</v>
          </cell>
          <cell r="C74" t="str">
            <v>TACCHINI</v>
          </cell>
          <cell r="D74" t="str">
            <v>MARIO</v>
          </cell>
          <cell r="E74" t="str">
            <v>M</v>
          </cell>
          <cell r="F74" t="str">
            <v>FONDO</v>
          </cell>
        </row>
        <row r="75">
          <cell r="B75">
            <v>131</v>
          </cell>
          <cell r="C75" t="str">
            <v>NICHELATI</v>
          </cell>
          <cell r="D75" t="str">
            <v>ROMANO</v>
          </cell>
          <cell r="E75" t="str">
            <v>M</v>
          </cell>
          <cell r="F75" t="str">
            <v>CIASPOLE</v>
          </cell>
        </row>
        <row r="76">
          <cell r="B76">
            <v>32</v>
          </cell>
          <cell r="C76" t="str">
            <v>SCAGLIA</v>
          </cell>
          <cell r="D76" t="str">
            <v>CARLO</v>
          </cell>
          <cell r="E76" t="str">
            <v>M</v>
          </cell>
          <cell r="F76" t="str">
            <v>FONDO</v>
          </cell>
        </row>
        <row r="77">
          <cell r="B77">
            <v>132</v>
          </cell>
          <cell r="C77" t="str">
            <v>BROILO</v>
          </cell>
          <cell r="D77" t="str">
            <v>OSCAR</v>
          </cell>
          <cell r="E77" t="str">
            <v>M</v>
          </cell>
          <cell r="F77" t="str">
            <v>CIASPOLE</v>
          </cell>
        </row>
        <row r="78">
          <cell r="B78">
            <v>33</v>
          </cell>
          <cell r="C78" t="str">
            <v>DE BERARDINI</v>
          </cell>
          <cell r="D78" t="str">
            <v>FRANCO</v>
          </cell>
          <cell r="E78" t="str">
            <v>M</v>
          </cell>
          <cell r="F78" t="str">
            <v>FONDO</v>
          </cell>
        </row>
        <row r="79">
          <cell r="B79">
            <v>133</v>
          </cell>
          <cell r="C79" t="str">
            <v>TAMBOSI</v>
          </cell>
          <cell r="D79" t="str">
            <v>NADIA</v>
          </cell>
          <cell r="E79" t="str">
            <v>F</v>
          </cell>
          <cell r="F79" t="str">
            <v>CIASPOLE</v>
          </cell>
        </row>
        <row r="80">
          <cell r="B80">
            <v>34</v>
          </cell>
          <cell r="C80" t="str">
            <v>CONFORTOLA</v>
          </cell>
          <cell r="D80" t="str">
            <v>ANTONELLA</v>
          </cell>
          <cell r="E80" t="str">
            <v>F</v>
          </cell>
          <cell r="F80" t="str">
            <v>FONDO</v>
          </cell>
        </row>
        <row r="81">
          <cell r="B81">
            <v>134</v>
          </cell>
          <cell r="C81" t="str">
            <v>MOLINARI</v>
          </cell>
          <cell r="D81" t="str">
            <v>ANTONIO</v>
          </cell>
          <cell r="E81" t="str">
            <v>M</v>
          </cell>
          <cell r="F81" t="str">
            <v>CIASPOLE</v>
          </cell>
        </row>
        <row r="82">
          <cell r="B82">
            <v>35</v>
          </cell>
          <cell r="C82" t="str">
            <v>WYATT</v>
          </cell>
          <cell r="D82" t="str">
            <v>JONATHAN</v>
          </cell>
          <cell r="E82" t="str">
            <v>M</v>
          </cell>
          <cell r="F82" t="str">
            <v>FONDO</v>
          </cell>
        </row>
        <row r="83">
          <cell r="B83">
            <v>135</v>
          </cell>
          <cell r="C83" t="str">
            <v>MOLINARI</v>
          </cell>
          <cell r="D83" t="str">
            <v>ESTER</v>
          </cell>
          <cell r="E83" t="str">
            <v>F</v>
          </cell>
          <cell r="F83" t="str">
            <v>CIASPOLE</v>
          </cell>
        </row>
        <row r="84">
          <cell r="B84">
            <v>36</v>
          </cell>
          <cell r="C84" t="str">
            <v>DELLAGIACOMA</v>
          </cell>
          <cell r="D84" t="str">
            <v>FRANCO</v>
          </cell>
          <cell r="E84" t="str">
            <v>M</v>
          </cell>
          <cell r="F84" t="str">
            <v>FONDO</v>
          </cell>
        </row>
        <row r="85">
          <cell r="B85">
            <v>136</v>
          </cell>
          <cell r="C85" t="str">
            <v>ANDREAUS</v>
          </cell>
          <cell r="D85" t="str">
            <v>VITTORIO</v>
          </cell>
          <cell r="E85" t="str">
            <v>M</v>
          </cell>
          <cell r="F85" t="str">
            <v>CIASPOLE</v>
          </cell>
        </row>
        <row r="86">
          <cell r="B86">
            <v>37</v>
          </cell>
        </row>
        <row r="88">
          <cell r="B88">
            <v>38</v>
          </cell>
          <cell r="C88" t="str">
            <v>LUCIANER</v>
          </cell>
          <cell r="D88" t="str">
            <v>MARZIA</v>
          </cell>
          <cell r="E88" t="str">
            <v>F</v>
          </cell>
          <cell r="F88" t="str">
            <v>FONDO</v>
          </cell>
        </row>
        <row r="89">
          <cell r="B89">
            <v>138</v>
          </cell>
          <cell r="C89" t="str">
            <v>MOSCHEN</v>
          </cell>
          <cell r="D89" t="str">
            <v>LAURA</v>
          </cell>
          <cell r="F89" t="str">
            <v>CIASPOLE</v>
          </cell>
        </row>
        <row r="90">
          <cell r="B90">
            <v>39</v>
          </cell>
          <cell r="C90" t="str">
            <v>LUCIANER</v>
          </cell>
          <cell r="D90" t="str">
            <v>VALERIA</v>
          </cell>
          <cell r="E90" t="str">
            <v>F</v>
          </cell>
          <cell r="F90" t="str">
            <v>FONDO</v>
          </cell>
        </row>
        <row r="91">
          <cell r="B91">
            <v>139</v>
          </cell>
          <cell r="C91" t="str">
            <v>BENEDETTI</v>
          </cell>
          <cell r="D91" t="str">
            <v>TOMMASO</v>
          </cell>
          <cell r="E91" t="str">
            <v>M</v>
          </cell>
          <cell r="F91" t="str">
            <v>CIASPOLE</v>
          </cell>
        </row>
        <row r="92">
          <cell r="B92">
            <v>40</v>
          </cell>
        </row>
        <row r="93">
          <cell r="B93">
            <v>140</v>
          </cell>
        </row>
        <row r="94">
          <cell r="B94">
            <v>41</v>
          </cell>
        </row>
        <row r="95">
          <cell r="B95">
            <v>141</v>
          </cell>
        </row>
        <row r="96">
          <cell r="B96">
            <v>42</v>
          </cell>
        </row>
        <row r="97">
          <cell r="B97">
            <v>142</v>
          </cell>
        </row>
        <row r="98">
          <cell r="B98">
            <v>43</v>
          </cell>
        </row>
        <row r="99">
          <cell r="B99">
            <v>143</v>
          </cell>
        </row>
        <row r="100">
          <cell r="B100">
            <v>44</v>
          </cell>
        </row>
        <row r="101">
          <cell r="B101">
            <v>144</v>
          </cell>
        </row>
        <row r="102">
          <cell r="B102">
            <v>45</v>
          </cell>
        </row>
        <row r="103">
          <cell r="B103">
            <v>145</v>
          </cell>
        </row>
        <row r="104">
          <cell r="B104">
            <v>46</v>
          </cell>
        </row>
        <row r="105">
          <cell r="B105">
            <v>146</v>
          </cell>
        </row>
        <row r="106">
          <cell r="B106">
            <v>47</v>
          </cell>
        </row>
        <row r="107">
          <cell r="B107">
            <v>147</v>
          </cell>
        </row>
        <row r="108">
          <cell r="B108">
            <v>48</v>
          </cell>
        </row>
        <row r="109">
          <cell r="B109">
            <v>148</v>
          </cell>
        </row>
        <row r="110">
          <cell r="B110">
            <v>49</v>
          </cell>
        </row>
        <row r="111">
          <cell r="B111">
            <v>149</v>
          </cell>
        </row>
        <row r="112">
          <cell r="B112">
            <v>50</v>
          </cell>
        </row>
        <row r="113">
          <cell r="B113">
            <v>150</v>
          </cell>
        </row>
        <row r="114">
          <cell r="B114">
            <v>51</v>
          </cell>
        </row>
        <row r="115">
          <cell r="B115">
            <v>151</v>
          </cell>
        </row>
        <row r="116">
          <cell r="B116">
            <v>52</v>
          </cell>
        </row>
        <row r="117">
          <cell r="B117">
            <v>152</v>
          </cell>
        </row>
        <row r="118">
          <cell r="B118">
            <v>53</v>
          </cell>
        </row>
        <row r="119">
          <cell r="B119">
            <v>153</v>
          </cell>
        </row>
        <row r="120">
          <cell r="B120">
            <v>54</v>
          </cell>
        </row>
        <row r="121">
          <cell r="B121">
            <v>154</v>
          </cell>
        </row>
        <row r="122">
          <cell r="B122">
            <v>55</v>
          </cell>
        </row>
        <row r="123">
          <cell r="B123">
            <v>155</v>
          </cell>
        </row>
        <row r="124">
          <cell r="B124">
            <v>56</v>
          </cell>
        </row>
        <row r="125">
          <cell r="B125">
            <v>156</v>
          </cell>
        </row>
        <row r="126">
          <cell r="B126">
            <v>57</v>
          </cell>
        </row>
        <row r="127">
          <cell r="B127">
            <v>157</v>
          </cell>
        </row>
        <row r="128">
          <cell r="B128">
            <v>58</v>
          </cell>
        </row>
        <row r="129">
          <cell r="B129">
            <v>158</v>
          </cell>
        </row>
        <row r="130">
          <cell r="B130">
            <v>59</v>
          </cell>
        </row>
        <row r="131">
          <cell r="B131">
            <v>159</v>
          </cell>
        </row>
        <row r="132">
          <cell r="B132">
            <v>60</v>
          </cell>
        </row>
        <row r="133">
          <cell r="B133">
            <v>160</v>
          </cell>
        </row>
        <row r="154">
          <cell r="B154">
            <v>61</v>
          </cell>
          <cell r="C154" t="str">
            <v>PENNA</v>
          </cell>
          <cell r="D154" t="str">
            <v>ELISA</v>
          </cell>
          <cell r="E154" t="str">
            <v>F</v>
          </cell>
          <cell r="F154" t="str">
            <v>CIASPOLE</v>
          </cell>
        </row>
        <row r="155">
          <cell r="B155">
            <v>62</v>
          </cell>
          <cell r="C155" t="str">
            <v>ZANOTTA</v>
          </cell>
          <cell r="D155" t="str">
            <v>ELISA</v>
          </cell>
          <cell r="E155" t="str">
            <v>F</v>
          </cell>
          <cell r="F155" t="str">
            <v>CIASPOLE</v>
          </cell>
        </row>
        <row r="156">
          <cell r="B156">
            <v>63</v>
          </cell>
          <cell r="C156" t="str">
            <v>FIGINI</v>
          </cell>
          <cell r="D156" t="str">
            <v>ANNA</v>
          </cell>
          <cell r="E156" t="str">
            <v>F</v>
          </cell>
          <cell r="F156" t="str">
            <v>CIASPOLE</v>
          </cell>
        </row>
        <row r="157">
          <cell r="B157">
            <v>64</v>
          </cell>
          <cell r="C157" t="str">
            <v>VANZO</v>
          </cell>
          <cell r="D157" t="str">
            <v>PAOLA MARIA</v>
          </cell>
          <cell r="E157" t="str">
            <v>F</v>
          </cell>
          <cell r="F157" t="str">
            <v>CIASPOLE</v>
          </cell>
        </row>
        <row r="158">
          <cell r="B158">
            <v>65</v>
          </cell>
          <cell r="C158" t="str">
            <v>ZATTONI</v>
          </cell>
          <cell r="D158" t="str">
            <v>ALESSANDRA</v>
          </cell>
          <cell r="E158" t="str">
            <v>F</v>
          </cell>
          <cell r="F158" t="str">
            <v>CIASPOLE</v>
          </cell>
        </row>
        <row r="159">
          <cell r="B159">
            <v>66</v>
          </cell>
          <cell r="C159" t="str">
            <v>GROFF</v>
          </cell>
          <cell r="D159" t="str">
            <v>MONICA</v>
          </cell>
          <cell r="E159" t="str">
            <v>F</v>
          </cell>
          <cell r="F159" t="str">
            <v>CIASPOLE</v>
          </cell>
        </row>
        <row r="160">
          <cell r="B160">
            <v>67</v>
          </cell>
          <cell r="C160" t="str">
            <v>MINUTOLA</v>
          </cell>
          <cell r="D160" t="str">
            <v>GIANNA</v>
          </cell>
          <cell r="E160" t="str">
            <v>F</v>
          </cell>
          <cell r="F160" t="str">
            <v>CIASPOLE</v>
          </cell>
        </row>
        <row r="161">
          <cell r="B161">
            <v>68</v>
          </cell>
          <cell r="C161" t="str">
            <v>GALVAGNO</v>
          </cell>
          <cell r="D161" t="str">
            <v>NUNZIA</v>
          </cell>
          <cell r="E161" t="str">
            <v>F</v>
          </cell>
          <cell r="F161" t="str">
            <v>CIASPOLE</v>
          </cell>
        </row>
        <row r="162">
          <cell r="B162">
            <v>69</v>
          </cell>
          <cell r="C162" t="str">
            <v>FALDA</v>
          </cell>
          <cell r="D162" t="str">
            <v>ROBERTA</v>
          </cell>
          <cell r="E162" t="str">
            <v>F</v>
          </cell>
          <cell r="F162" t="str">
            <v>CIASPOLE</v>
          </cell>
        </row>
        <row r="163">
          <cell r="B163">
            <v>70</v>
          </cell>
          <cell r="C163" t="str">
            <v>CESCHINI</v>
          </cell>
          <cell r="D163" t="str">
            <v>ELENA</v>
          </cell>
          <cell r="E163" t="str">
            <v>F</v>
          </cell>
          <cell r="F163" t="str">
            <v>CIASPOLE</v>
          </cell>
        </row>
        <row r="164">
          <cell r="B164">
            <v>71</v>
          </cell>
          <cell r="C164" t="str">
            <v>LUCIANER</v>
          </cell>
          <cell r="D164" t="str">
            <v>ADRIANO</v>
          </cell>
          <cell r="E164" t="str">
            <v>M</v>
          </cell>
          <cell r="F164" t="str">
            <v>CIASPOLE</v>
          </cell>
        </row>
        <row r="165">
          <cell r="B165">
            <v>72</v>
          </cell>
          <cell r="C165" t="str">
            <v>DELLADIO</v>
          </cell>
          <cell r="D165" t="str">
            <v>MARISA</v>
          </cell>
          <cell r="E165" t="str">
            <v>F</v>
          </cell>
          <cell r="F165" t="str">
            <v>CIASPOLE</v>
          </cell>
        </row>
        <row r="166">
          <cell r="B166">
            <v>73</v>
          </cell>
          <cell r="C166" t="str">
            <v>IELLICI</v>
          </cell>
          <cell r="D166" t="str">
            <v>MORENA</v>
          </cell>
          <cell r="E166" t="str">
            <v>F</v>
          </cell>
          <cell r="F166" t="str">
            <v>CIASPOLE</v>
          </cell>
        </row>
        <row r="167">
          <cell r="B167">
            <v>74</v>
          </cell>
          <cell r="C167" t="str">
            <v>LUCIANER</v>
          </cell>
          <cell r="D167" t="str">
            <v>ANNA</v>
          </cell>
          <cell r="E167" t="str">
            <v>F</v>
          </cell>
          <cell r="F167" t="str">
            <v>CIASPOLE</v>
          </cell>
        </row>
        <row r="168">
          <cell r="B168">
            <v>75</v>
          </cell>
          <cell r="C168" t="str">
            <v>CAINELLI</v>
          </cell>
          <cell r="D168" t="str">
            <v>DENISE</v>
          </cell>
          <cell r="E168" t="str">
            <v>F</v>
          </cell>
          <cell r="F168" t="str">
            <v>CIASPOLE</v>
          </cell>
        </row>
        <row r="169">
          <cell r="B169">
            <v>76</v>
          </cell>
          <cell r="C169" t="str">
            <v>CAPPELLETTI</v>
          </cell>
          <cell r="D169" t="str">
            <v>MARIA</v>
          </cell>
          <cell r="E169" t="str">
            <v>F</v>
          </cell>
          <cell r="F169" t="str">
            <v>CIASPOLE</v>
          </cell>
        </row>
        <row r="170">
          <cell r="B170">
            <v>77</v>
          </cell>
          <cell r="C170" t="str">
            <v>VANZO</v>
          </cell>
          <cell r="D170" t="str">
            <v>LUCA</v>
          </cell>
          <cell r="E170" t="str">
            <v>M</v>
          </cell>
          <cell r="F170" t="str">
            <v>CIASPOLE</v>
          </cell>
        </row>
        <row r="171">
          <cell r="B171">
            <v>78</v>
          </cell>
          <cell r="C171" t="str">
            <v>LUCIANER</v>
          </cell>
          <cell r="D171" t="str">
            <v>ELENA</v>
          </cell>
          <cell r="E171" t="str">
            <v>F</v>
          </cell>
          <cell r="F171" t="str">
            <v>CIASPOLE</v>
          </cell>
        </row>
        <row r="172">
          <cell r="B172">
            <v>79</v>
          </cell>
          <cell r="C172" t="str">
            <v>ZORZI</v>
          </cell>
          <cell r="D172" t="str">
            <v>CRISTIAN</v>
          </cell>
          <cell r="E172" t="str">
            <v>M</v>
          </cell>
          <cell r="F172" t="str">
            <v>CIASPOLE</v>
          </cell>
        </row>
        <row r="173">
          <cell r="B173">
            <v>80</v>
          </cell>
          <cell r="C173" t="str">
            <v>ALBARELLO</v>
          </cell>
          <cell r="D173" t="str">
            <v>MARCO</v>
          </cell>
          <cell r="E173" t="str">
            <v>M</v>
          </cell>
          <cell r="F173" t="str">
            <v>CIASPOLE</v>
          </cell>
        </row>
        <row r="174">
          <cell r="B174">
            <v>81</v>
          </cell>
          <cell r="C174" t="str">
            <v>GEBELLIN</v>
          </cell>
          <cell r="D174" t="str">
            <v>CARLA</v>
          </cell>
          <cell r="E174" t="str">
            <v>F</v>
          </cell>
          <cell r="F174" t="str">
            <v>CIASPOLE</v>
          </cell>
        </row>
        <row r="175">
          <cell r="B175">
            <v>82</v>
          </cell>
          <cell r="C175" t="str">
            <v>STENICO</v>
          </cell>
          <cell r="D175" t="str">
            <v>ELEONORA</v>
          </cell>
          <cell r="E175" t="str">
            <v>F</v>
          </cell>
          <cell r="F175" t="str">
            <v>CIASPOLE</v>
          </cell>
        </row>
        <row r="176">
          <cell r="B176">
            <v>83</v>
          </cell>
          <cell r="C176" t="str">
            <v>NONES</v>
          </cell>
          <cell r="D176" t="str">
            <v>FRANCO</v>
          </cell>
          <cell r="E176" t="str">
            <v>M</v>
          </cell>
          <cell r="F176" t="str">
            <v>CIASPOLE</v>
          </cell>
        </row>
        <row r="177">
          <cell r="B177">
            <v>84</v>
          </cell>
          <cell r="C177" t="str">
            <v>BETTINI</v>
          </cell>
          <cell r="D177" t="str">
            <v>PAOLO</v>
          </cell>
          <cell r="E177" t="str">
            <v>M</v>
          </cell>
          <cell r="F177" t="str">
            <v>CIASPOLE</v>
          </cell>
        </row>
        <row r="178">
          <cell r="B178">
            <v>85</v>
          </cell>
          <cell r="C178" t="str">
            <v>DEGOL</v>
          </cell>
          <cell r="D178" t="str">
            <v>ALESSANDRO</v>
          </cell>
          <cell r="E178" t="str">
            <v>M</v>
          </cell>
          <cell r="F178" t="str">
            <v>CIASPOLE</v>
          </cell>
        </row>
        <row r="179">
          <cell r="B179">
            <v>86</v>
          </cell>
          <cell r="C179" t="str">
            <v>DONEI</v>
          </cell>
          <cell r="D179" t="str">
            <v>CRISTINA</v>
          </cell>
          <cell r="E179" t="str">
            <v>F</v>
          </cell>
          <cell r="F179" t="str">
            <v>CIASPOLE</v>
          </cell>
        </row>
        <row r="180">
          <cell r="B180">
            <v>87</v>
          </cell>
          <cell r="C180" t="str">
            <v>TROMBETTA</v>
          </cell>
          <cell r="D180" t="str">
            <v>ELEONORA</v>
          </cell>
          <cell r="E180" t="str">
            <v>F</v>
          </cell>
          <cell r="F180" t="str">
            <v>CIASPOLE</v>
          </cell>
        </row>
        <row r="181">
          <cell r="B181">
            <v>88</v>
          </cell>
          <cell r="C181" t="str">
            <v>TERUGGIA</v>
          </cell>
          <cell r="D181" t="str">
            <v>MICHELE</v>
          </cell>
          <cell r="E181" t="str">
            <v>M</v>
          </cell>
          <cell r="F181" t="str">
            <v>CIASPOLE</v>
          </cell>
        </row>
        <row r="182">
          <cell r="B182">
            <v>89</v>
          </cell>
          <cell r="C182" t="str">
            <v>BALDUZZO</v>
          </cell>
          <cell r="D182" t="str">
            <v>PALMA</v>
          </cell>
          <cell r="E182" t="str">
            <v>F</v>
          </cell>
          <cell r="F182" t="str">
            <v>CIASPOLE</v>
          </cell>
        </row>
        <row r="183">
          <cell r="B183">
            <v>90</v>
          </cell>
          <cell r="C183" t="str">
            <v>DE MARCHI</v>
          </cell>
          <cell r="D183" t="str">
            <v>DAVIDE</v>
          </cell>
          <cell r="E183" t="str">
            <v>M</v>
          </cell>
          <cell r="F183" t="str">
            <v>CIASPOLE</v>
          </cell>
        </row>
        <row r="184">
          <cell r="B184">
            <v>91</v>
          </cell>
          <cell r="C184" t="str">
            <v>PASQUALOTTO</v>
          </cell>
          <cell r="D184" t="str">
            <v>MICHELE</v>
          </cell>
          <cell r="E184" t="str">
            <v>M</v>
          </cell>
          <cell r="F184" t="str">
            <v>CIASPOLE</v>
          </cell>
        </row>
        <row r="185">
          <cell r="B185">
            <v>92</v>
          </cell>
          <cell r="C185" t="str">
            <v>CASAGRANDE</v>
          </cell>
          <cell r="D185" t="str">
            <v>ROBERTA</v>
          </cell>
          <cell r="E185" t="str">
            <v>F</v>
          </cell>
          <cell r="F185" t="str">
            <v>CIASPOLE</v>
          </cell>
        </row>
        <row r="186">
          <cell r="B186">
            <v>93</v>
          </cell>
          <cell r="C186" t="str">
            <v>GABRIELLI</v>
          </cell>
          <cell r="D186" t="str">
            <v>SILVANA</v>
          </cell>
          <cell r="E186" t="str">
            <v>F</v>
          </cell>
          <cell r="F186" t="str">
            <v>CIASPOLE</v>
          </cell>
        </row>
        <row r="187">
          <cell r="B187">
            <v>94</v>
          </cell>
          <cell r="C187" t="str">
            <v>FERRARI</v>
          </cell>
          <cell r="D187" t="str">
            <v>LINO</v>
          </cell>
          <cell r="E187" t="str">
            <v>M</v>
          </cell>
          <cell r="F187" t="str">
            <v>CIASPOLE</v>
          </cell>
        </row>
        <row r="188">
          <cell r="B188">
            <v>95</v>
          </cell>
        </row>
        <row r="189">
          <cell r="B189">
            <v>96</v>
          </cell>
        </row>
        <row r="190">
          <cell r="B190">
            <v>97</v>
          </cell>
        </row>
        <row r="191">
          <cell r="B191">
            <v>98</v>
          </cell>
        </row>
        <row r="192">
          <cell r="B192">
            <v>99</v>
          </cell>
        </row>
        <row r="193">
          <cell r="B193">
            <v>100</v>
          </cell>
        </row>
        <row r="194">
          <cell r="B194">
            <v>231</v>
          </cell>
        </row>
        <row r="195">
          <cell r="B195">
            <v>232</v>
          </cell>
        </row>
        <row r="196">
          <cell r="B196">
            <v>233</v>
          </cell>
        </row>
        <row r="197">
          <cell r="B197">
            <v>234</v>
          </cell>
        </row>
        <row r="198">
          <cell r="B198">
            <v>235</v>
          </cell>
        </row>
        <row r="199">
          <cell r="B199">
            <v>236</v>
          </cell>
        </row>
        <row r="200">
          <cell r="B200">
            <v>237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I24" sqref="I24"/>
    </sheetView>
  </sheetViews>
  <sheetFormatPr defaultRowHeight="14.5" x14ac:dyDescent="0.35"/>
  <cols>
    <col min="1" max="1" width="11.1796875" bestFit="1" customWidth="1"/>
    <col min="2" max="2" width="9" bestFit="1" customWidth="1"/>
    <col min="3" max="3" width="12.7265625" bestFit="1" customWidth="1"/>
    <col min="4" max="4" width="22.1796875" customWidth="1"/>
    <col min="5" max="5" width="9.453125" bestFit="1" customWidth="1"/>
  </cols>
  <sheetData>
    <row r="1" spans="1:9" x14ac:dyDescent="0.35">
      <c r="A1" s="5"/>
      <c r="B1" s="6"/>
      <c r="C1" s="4"/>
      <c r="D1" s="4"/>
      <c r="E1" s="4"/>
      <c r="F1" s="4"/>
      <c r="G1" s="4"/>
      <c r="H1" s="4"/>
      <c r="I1" s="4"/>
    </row>
    <row r="2" spans="1:9" ht="17.5" x14ac:dyDescent="0.35">
      <c r="A2" s="16" t="str">
        <f>'[1]Dati gara'!B2</f>
        <v>22^ EDIZIONE MARCIALONGA STARS</v>
      </c>
      <c r="B2" s="17"/>
      <c r="C2" s="17"/>
      <c r="D2" s="18"/>
      <c r="E2" s="1"/>
      <c r="F2" s="1"/>
      <c r="G2" s="1"/>
      <c r="H2" s="1"/>
      <c r="I2" s="1"/>
    </row>
    <row r="3" spans="1:9" ht="17.5" x14ac:dyDescent="0.35">
      <c r="A3" s="19">
        <f>'[1]Dati gara'!B3</f>
        <v>2023</v>
      </c>
      <c r="B3" s="20"/>
      <c r="C3" s="20"/>
      <c r="D3" s="21"/>
      <c r="E3" s="1"/>
      <c r="F3" s="1"/>
      <c r="G3" s="1"/>
      <c r="H3" s="1"/>
      <c r="I3" s="1"/>
    </row>
    <row r="4" spans="1:9" x14ac:dyDescent="0.35">
      <c r="A4" s="2"/>
      <c r="B4" s="3"/>
      <c r="C4" s="1"/>
      <c r="D4" s="1"/>
      <c r="E4" s="1"/>
      <c r="F4" s="1"/>
      <c r="G4" s="1"/>
      <c r="H4" s="1"/>
      <c r="I4" s="1"/>
    </row>
    <row r="5" spans="1:9" ht="17.5" x14ac:dyDescent="0.35">
      <c r="A5" s="22" t="str">
        <f>'[1]Dati gara'!B4</f>
        <v>Lago di Tesero - 28 gennaio 2023</v>
      </c>
      <c r="B5" s="22"/>
      <c r="C5" s="22"/>
      <c r="D5" s="22"/>
      <c r="E5" s="1"/>
      <c r="F5" s="1"/>
      <c r="G5" s="1"/>
      <c r="H5" s="1"/>
      <c r="I5" s="1"/>
    </row>
    <row r="6" spans="1:9" x14ac:dyDescent="0.35">
      <c r="A6" s="2"/>
      <c r="B6" s="3"/>
      <c r="C6" s="1"/>
      <c r="D6" s="1"/>
      <c r="E6" s="1"/>
      <c r="F6" s="1"/>
      <c r="G6" s="1"/>
      <c r="H6" s="1"/>
      <c r="I6" s="1"/>
    </row>
    <row r="7" spans="1:9" ht="15.5" x14ac:dyDescent="0.35">
      <c r="A7" s="23" t="s">
        <v>3</v>
      </c>
      <c r="B7" s="24"/>
      <c r="C7" s="24"/>
      <c r="D7" s="25"/>
      <c r="E7" s="1"/>
      <c r="F7" s="1"/>
      <c r="G7" s="1"/>
      <c r="H7" s="1"/>
      <c r="I7" s="1"/>
    </row>
    <row r="8" spans="1:9" ht="15.5" x14ac:dyDescent="0.35">
      <c r="A8" s="10" t="s">
        <v>4</v>
      </c>
      <c r="B8" s="10" t="s">
        <v>0</v>
      </c>
      <c r="C8" s="11" t="s">
        <v>1</v>
      </c>
      <c r="D8" s="11" t="s">
        <v>2</v>
      </c>
      <c r="E8" s="9"/>
      <c r="F8" s="4"/>
      <c r="G8" s="4"/>
      <c r="H8" s="4"/>
      <c r="I8" s="4"/>
    </row>
    <row r="9" spans="1:9" x14ac:dyDescent="0.35">
      <c r="A9" s="12">
        <v>1</v>
      </c>
      <c r="B9" s="13">
        <v>7</v>
      </c>
      <c r="C9" s="14" t="str">
        <f>IF(B9&gt;0,VLOOKUP(B9,'[1]Iscriz. con ord. part.'!$B$14:$F$200,2,FALSE),"")</f>
        <v>LUCIANER</v>
      </c>
      <c r="D9" s="14" t="str">
        <f>IF(B9&gt;0,VLOOKUP(B9,'[1]Iscriz. con ord. part.'!$B$14:$F$200,3,FALSE),"")</f>
        <v>RICCARDO</v>
      </c>
      <c r="E9" s="15" t="str">
        <f>IF(B9&gt;0,VLOOKUP(B9,'[1]Iscriz. con ord. part.'!$B$14:$F$200,5,FALSE),"")</f>
        <v>FONDO</v>
      </c>
      <c r="F9" s="4"/>
      <c r="G9" s="4"/>
      <c r="H9" s="4"/>
      <c r="I9" s="4"/>
    </row>
    <row r="10" spans="1:9" x14ac:dyDescent="0.35">
      <c r="A10" s="12"/>
      <c r="B10" s="13">
        <v>107</v>
      </c>
      <c r="C10" s="14" t="str">
        <f>IF(B10&gt;0,VLOOKUP(B10,'[1]Iscriz. con ord. part.'!$B$14:$F$200,2,FALSE),"")</f>
        <v>GIOVANAZZI</v>
      </c>
      <c r="D10" s="14" t="str">
        <f>IF(B10&gt;0,VLOOKUP(B10,'[1]Iscriz. con ord. part.'!$B$14:$F$200,3,FALSE),"")</f>
        <v>MASSIMILIANO</v>
      </c>
      <c r="E10" s="15" t="str">
        <f>IF(B10&gt;0,VLOOKUP(B10,'[1]Iscriz. con ord. part.'!$B$14:$F$200,5,FALSE),"")</f>
        <v>CIASPOLE</v>
      </c>
      <c r="F10" s="4"/>
      <c r="G10" s="13"/>
      <c r="H10" s="14"/>
      <c r="I10" s="14"/>
    </row>
    <row r="11" spans="1:9" x14ac:dyDescent="0.35">
      <c r="A11" s="12">
        <v>2</v>
      </c>
      <c r="B11" s="13">
        <v>8</v>
      </c>
      <c r="C11" s="14" t="str">
        <f>IF(B11&gt;0,VLOOKUP(B11,'[1]Iscriz. con ord. part.'!$B$14:$F$200,2,FALSE),"")</f>
        <v>TORRESANI</v>
      </c>
      <c r="D11" s="14" t="str">
        <f>IF(B11&gt;0,VLOOKUP(B11,'[1]Iscriz. con ord. part.'!$B$14:$F$200,3,FALSE),"")</f>
        <v>FRANCO</v>
      </c>
      <c r="E11" s="15" t="str">
        <f>IF(B11&gt;0,VLOOKUP(B11,'[1]Iscriz. con ord. part.'!$B$14:$F$200,5,FALSE),"")</f>
        <v>FONDO</v>
      </c>
      <c r="F11" s="4"/>
      <c r="G11" s="4"/>
      <c r="H11" s="4"/>
      <c r="I11" s="4"/>
    </row>
    <row r="12" spans="1:9" x14ac:dyDescent="0.35">
      <c r="A12" s="12"/>
      <c r="B12" s="13">
        <v>108</v>
      </c>
      <c r="C12" s="14" t="str">
        <f>IF(B12&gt;0,VLOOKUP(B12,'[1]Iscriz. con ord. part.'!$B$14:$F$200,2,FALSE),"")</f>
        <v>OSSANNA</v>
      </c>
      <c r="D12" s="14" t="str">
        <f>IF(B12&gt;0,VLOOKUP(B12,'[1]Iscriz. con ord. part.'!$B$14:$F$200,3,FALSE),"")</f>
        <v>LORENZO</v>
      </c>
      <c r="E12" s="15" t="str">
        <f>IF(B12&gt;0,VLOOKUP(B12,'[1]Iscriz. con ord. part.'!$B$14:$F$200,5,FALSE),"")</f>
        <v>CIASPOLE</v>
      </c>
      <c r="F12" s="4"/>
      <c r="G12" s="13"/>
      <c r="H12" s="14"/>
      <c r="I12" s="14"/>
    </row>
    <row r="13" spans="1:9" x14ac:dyDescent="0.35">
      <c r="A13" s="12">
        <v>3</v>
      </c>
      <c r="B13" s="13">
        <v>3</v>
      </c>
      <c r="C13" s="14" t="str">
        <f>IF(B13&gt;0,VLOOKUP(B13,'[1]Iscriz. con ord. part.'!$B$14:$F$200,2,FALSE),"")</f>
        <v>KASWALDER</v>
      </c>
      <c r="D13" s="14" t="str">
        <f>IF(B13&gt;0,VLOOKUP(B13,'[1]Iscriz. con ord. part.'!$B$14:$F$200,3,FALSE),"")</f>
        <v>WALTER</v>
      </c>
      <c r="E13" s="15" t="str">
        <f>IF(B13&gt;0,VLOOKUP(B13,'[1]Iscriz. con ord. part.'!$B$14:$F$200,5,FALSE),"")</f>
        <v>FONDO</v>
      </c>
      <c r="F13" s="4"/>
      <c r="G13" s="4"/>
      <c r="H13" s="4"/>
      <c r="I13" s="4"/>
    </row>
    <row r="14" spans="1:9" x14ac:dyDescent="0.35">
      <c r="A14" s="12"/>
      <c r="B14" s="13">
        <v>103</v>
      </c>
      <c r="C14" s="14" t="str">
        <f>IF(B14&gt;0,VLOOKUP(B14,'[1]Iscriz. con ord. part.'!$B$14:$F$200,2,FALSE),"")</f>
        <v>GILMOZZI</v>
      </c>
      <c r="D14" s="14" t="str">
        <f>IF(B14&gt;0,VLOOKUP(B14,'[1]Iscriz. con ord. part.'!$B$14:$F$200,3,FALSE),"")</f>
        <v>MAURO</v>
      </c>
      <c r="E14" s="15" t="str">
        <f>IF(B14&gt;0,VLOOKUP(B14,'[1]Iscriz. con ord. part.'!$B$14:$F$200,5,FALSE),"")</f>
        <v>CIASPOLE</v>
      </c>
      <c r="F14" s="4"/>
      <c r="G14" s="4"/>
      <c r="H14" s="4"/>
      <c r="I14" s="4"/>
    </row>
    <row r="15" spans="1:9" ht="15.5" x14ac:dyDescent="0.35">
      <c r="A15" s="7"/>
      <c r="B15" s="7"/>
      <c r="C15" s="7"/>
      <c r="D15" s="8"/>
      <c r="E15" s="4"/>
      <c r="F15" s="4"/>
      <c r="G15" s="4"/>
      <c r="H15" s="4"/>
      <c r="I15" s="4"/>
    </row>
    <row r="16" spans="1:9" ht="15.5" x14ac:dyDescent="0.35">
      <c r="A16" s="23" t="s">
        <v>5</v>
      </c>
      <c r="B16" s="24"/>
      <c r="C16" s="24"/>
      <c r="D16" s="25"/>
      <c r="E16" s="9"/>
      <c r="F16" s="4"/>
      <c r="G16" s="4"/>
      <c r="H16" s="4"/>
      <c r="I16" s="4"/>
    </row>
    <row r="17" spans="1:9" ht="15.5" x14ac:dyDescent="0.35">
      <c r="A17" s="10" t="s">
        <v>4</v>
      </c>
      <c r="B17" s="10" t="s">
        <v>0</v>
      </c>
      <c r="C17" s="11" t="s">
        <v>1</v>
      </c>
      <c r="D17" s="11" t="s">
        <v>2</v>
      </c>
      <c r="E17" s="9"/>
      <c r="F17" s="4"/>
      <c r="G17" s="4"/>
      <c r="H17" s="4"/>
      <c r="I17" s="4"/>
    </row>
    <row r="18" spans="1:9" x14ac:dyDescent="0.35">
      <c r="A18" s="12">
        <v>1</v>
      </c>
      <c r="B18" s="13">
        <v>38</v>
      </c>
      <c r="C18" s="14" t="str">
        <f>IF(B18&gt;0,VLOOKUP(B18,'[1]Iscriz. con ord. part.'!$B$14:$F$200,2,FALSE),"")</f>
        <v>LUCIANER</v>
      </c>
      <c r="D18" s="14" t="str">
        <f>IF(B18&gt;0,VLOOKUP(B18,'[1]Iscriz. con ord. part.'!$B$14:$F$200,3,FALSE),"")</f>
        <v>MARZIA</v>
      </c>
      <c r="E18" s="15" t="str">
        <f>IF(B18&gt;0,VLOOKUP(B18,'[1]Iscriz. con ord. part.'!$B$14:$F$200,5,FALSE),"")</f>
        <v>FONDO</v>
      </c>
      <c r="F18" s="4"/>
      <c r="G18" s="4"/>
      <c r="H18" s="4"/>
      <c r="I18" s="4"/>
    </row>
    <row r="19" spans="1:9" x14ac:dyDescent="0.35">
      <c r="A19" s="12"/>
      <c r="B19" s="13">
        <v>138</v>
      </c>
      <c r="C19" s="14" t="str">
        <f>IF(B19&gt;0,VLOOKUP(B19,'[1]Iscriz. con ord. part.'!$B$14:$F$200,2,FALSE),"")</f>
        <v>MOSCHEN</v>
      </c>
      <c r="D19" s="14" t="str">
        <f>IF(B19&gt;0,VLOOKUP(B19,'[1]Iscriz. con ord. part.'!$B$14:$F$200,3,FALSE),"")</f>
        <v>LAURA</v>
      </c>
      <c r="E19" s="15" t="str">
        <f>IF(B19&gt;0,VLOOKUP(B19,'[1]Iscriz. con ord. part.'!$B$14:$F$200,5,FALSE),"")</f>
        <v>CIASPOLE</v>
      </c>
      <c r="F19" s="4"/>
      <c r="G19" s="4"/>
      <c r="H19" s="4"/>
      <c r="I19" s="4"/>
    </row>
    <row r="20" spans="1:9" x14ac:dyDescent="0.35">
      <c r="A20" s="12">
        <v>2</v>
      </c>
      <c r="B20" s="13">
        <v>25</v>
      </c>
      <c r="C20" s="14" t="str">
        <f>IF(B20&gt;0,VLOOKUP(B20,'[1]Iscriz. con ord. part.'!$B$14:$F$200,2,FALSE),"")</f>
        <v>LONGHI</v>
      </c>
      <c r="D20" s="14" t="str">
        <f>IF(B20&gt;0,VLOOKUP(B20,'[1]Iscriz. con ord. part.'!$B$14:$F$200,3,FALSE),"")</f>
        <v>ELENA</v>
      </c>
      <c r="E20" s="15" t="str">
        <f>IF(B20&gt;0,VLOOKUP(B20,'[1]Iscriz. con ord. part.'!$B$14:$F$200,5,FALSE),"")</f>
        <v>FONDO</v>
      </c>
      <c r="F20" s="4"/>
      <c r="G20" s="4"/>
      <c r="H20" s="4"/>
      <c r="I20" s="4"/>
    </row>
    <row r="21" spans="1:9" x14ac:dyDescent="0.35">
      <c r="A21" s="12"/>
      <c r="B21" s="13">
        <v>125</v>
      </c>
      <c r="C21" s="14" t="str">
        <f>IF(B21&gt;0,VLOOKUP(B21,'[1]Iscriz. con ord. part.'!$B$14:$F$200,2,FALSE),"")</f>
        <v>MEDIOLI</v>
      </c>
      <c r="D21" s="14" t="str">
        <f>IF(B21&gt;0,VLOOKUP(B21,'[1]Iscriz. con ord. part.'!$B$14:$F$200,3,FALSE),"")</f>
        <v>FRANCESCA</v>
      </c>
      <c r="E21" s="15" t="str">
        <f>IF(B21&gt;0,VLOOKUP(B21,'[1]Iscriz. con ord. part.'!$B$14:$F$200,5,FALSE),"")</f>
        <v>CIASPOLE</v>
      </c>
      <c r="F21" s="4"/>
      <c r="G21" s="4"/>
      <c r="H21" s="4"/>
      <c r="I21" s="4"/>
    </row>
    <row r="22" spans="1:9" x14ac:dyDescent="0.35">
      <c r="A22" s="12">
        <v>3</v>
      </c>
      <c r="B22" s="13">
        <v>24</v>
      </c>
      <c r="C22" s="14" t="str">
        <f>IF(B22&gt;0,VLOOKUP(B22,'[1]Iscriz. con ord. part.'!$B$14:$F$200,2,FALSE),"")</f>
        <v>BERGAMO</v>
      </c>
      <c r="D22" s="14" t="str">
        <f>IF(B22&gt;0,VLOOKUP(B22,'[1]Iscriz. con ord. part.'!$B$14:$F$200,3,FALSE),"")</f>
        <v>ANTONELLA</v>
      </c>
      <c r="E22" s="15" t="str">
        <f>IF(B22&gt;0,VLOOKUP(B22,'[1]Iscriz. con ord. part.'!$B$14:$F$200,5,FALSE),"")</f>
        <v>FONDO</v>
      </c>
      <c r="F22" s="4"/>
      <c r="G22" s="4"/>
      <c r="H22" s="4"/>
      <c r="I22" s="4"/>
    </row>
    <row r="23" spans="1:9" x14ac:dyDescent="0.35">
      <c r="A23" s="12"/>
      <c r="B23" s="13">
        <v>124</v>
      </c>
      <c r="C23" s="14" t="str">
        <f>IF(B23&gt;0,VLOOKUP(B23,'[1]Iscriz. con ord. part.'!$B$14:$F$200,2,FALSE),"")</f>
        <v>ZATTINI</v>
      </c>
      <c r="D23" s="14" t="str">
        <f>IF(B23&gt;0,VLOOKUP(B23,'[1]Iscriz. con ord. part.'!$B$14:$F$200,3,FALSE),"")</f>
        <v>SILVIA</v>
      </c>
      <c r="E23" s="15" t="str">
        <f>IF(B23&gt;0,VLOOKUP(B23,'[1]Iscriz. con ord. part.'!$B$14:$F$200,5,FALSE),"")</f>
        <v>CIASPOLE</v>
      </c>
      <c r="F23" s="4"/>
      <c r="G23" s="4"/>
      <c r="H23" s="4"/>
      <c r="I23" s="4"/>
    </row>
    <row r="25" spans="1:9" ht="15.5" x14ac:dyDescent="0.35">
      <c r="A25" s="23" t="s">
        <v>6</v>
      </c>
      <c r="B25" s="24"/>
      <c r="C25" s="24"/>
      <c r="D25" s="25"/>
    </row>
    <row r="26" spans="1:9" ht="15.5" x14ac:dyDescent="0.35">
      <c r="A26" s="10" t="s">
        <v>4</v>
      </c>
      <c r="B26" s="10" t="s">
        <v>0</v>
      </c>
      <c r="C26" s="11" t="s">
        <v>1</v>
      </c>
      <c r="D26" s="11" t="s">
        <v>2</v>
      </c>
      <c r="E26" s="9"/>
      <c r="F26" s="4"/>
      <c r="G26" s="4"/>
      <c r="H26" s="4"/>
      <c r="I26" s="4"/>
    </row>
    <row r="27" spans="1:9" x14ac:dyDescent="0.35">
      <c r="A27" s="12">
        <v>1</v>
      </c>
      <c r="B27" s="13">
        <v>34</v>
      </c>
      <c r="C27" s="14" t="str">
        <f>IF(B27&gt;0,VLOOKUP(B27,'[1]Iscriz. con ord. part.'!$B$14:$F$200,2,FALSE),"")</f>
        <v>CONFORTOLA</v>
      </c>
      <c r="D27" s="14" t="str">
        <f>IF(B27&gt;0,VLOOKUP(B27,'[1]Iscriz. con ord. part.'!$B$14:$F$200,3,FALSE),"")</f>
        <v>ANTONELLA</v>
      </c>
      <c r="E27" s="15" t="str">
        <f>IF(B27&gt;0,VLOOKUP(B27,'[1]Iscriz. con ord. part.'!$B$14:$F$200,5,FALSE),"")</f>
        <v>FONDO</v>
      </c>
      <c r="F27" s="4"/>
      <c r="G27" s="4"/>
      <c r="H27" s="4"/>
      <c r="I27" s="4"/>
    </row>
    <row r="28" spans="1:9" x14ac:dyDescent="0.35">
      <c r="A28" s="12"/>
      <c r="B28" s="13">
        <v>134</v>
      </c>
      <c r="C28" s="14" t="str">
        <f>IF(B28&gt;0,VLOOKUP(B28,'[1]Iscriz. con ord. part.'!$B$14:$F$200,2,FALSE),"")</f>
        <v>MOLINARI</v>
      </c>
      <c r="D28" s="14" t="str">
        <f>IF(B28&gt;0,VLOOKUP(B28,'[1]Iscriz. con ord. part.'!$B$14:$F$200,3,FALSE),"")</f>
        <v>ANTONIO</v>
      </c>
      <c r="E28" s="15" t="str">
        <f>IF(B28&gt;0,VLOOKUP(B28,'[1]Iscriz. con ord. part.'!$B$14:$F$200,5,FALSE),"")</f>
        <v>CIASPOLE</v>
      </c>
      <c r="F28" s="4"/>
      <c r="G28" s="4"/>
      <c r="H28" s="4"/>
      <c r="I28" s="4"/>
    </row>
    <row r="29" spans="1:9" x14ac:dyDescent="0.35">
      <c r="A29" s="12">
        <v>2</v>
      </c>
      <c r="B29" s="13">
        <v>35</v>
      </c>
      <c r="C29" s="14" t="str">
        <f>IF(B29&gt;0,VLOOKUP(B29,'[1]Iscriz. con ord. part.'!$B$14:$F$200,2,FALSE),"")</f>
        <v>WYATT</v>
      </c>
      <c r="D29" s="14" t="str">
        <f>IF(B29&gt;0,VLOOKUP(B29,'[1]Iscriz. con ord. part.'!$B$14:$F$200,3,FALSE),"")</f>
        <v>JONATHAN</v>
      </c>
      <c r="E29" s="15" t="str">
        <f>IF(B29&gt;0,VLOOKUP(B29,'[1]Iscriz. con ord. part.'!$B$14:$F$200,5,FALSE),"")</f>
        <v>FONDO</v>
      </c>
      <c r="F29" s="4"/>
      <c r="G29" s="4"/>
      <c r="H29" s="4"/>
      <c r="I29" s="4"/>
    </row>
    <row r="30" spans="1:9" x14ac:dyDescent="0.35">
      <c r="A30" s="12"/>
      <c r="B30" s="13">
        <v>135</v>
      </c>
      <c r="C30" s="14" t="str">
        <f>IF(B30&gt;0,VLOOKUP(B30,'[1]Iscriz. con ord. part.'!$B$14:$F$200,2,FALSE),"")</f>
        <v>MOLINARI</v>
      </c>
      <c r="D30" s="14" t="str">
        <f>IF(B30&gt;0,VLOOKUP(B30,'[1]Iscriz. con ord. part.'!$B$14:$F$200,3,FALSE),"")</f>
        <v>ESTER</v>
      </c>
      <c r="E30" s="15" t="str">
        <f>IF(B30&gt;0,VLOOKUP(B30,'[1]Iscriz. con ord. part.'!$B$14:$F$200,5,FALSE),"")</f>
        <v>CIASPOLE</v>
      </c>
      <c r="F30" s="4"/>
      <c r="G30" s="4"/>
      <c r="H30" s="4"/>
      <c r="I30" s="4"/>
    </row>
    <row r="31" spans="1:9" x14ac:dyDescent="0.35">
      <c r="A31" s="12">
        <v>3</v>
      </c>
      <c r="B31" s="13">
        <v>12</v>
      </c>
      <c r="C31" s="14" t="str">
        <f>IF(B31&gt;0,VLOOKUP(B31,'[1]Iscriz. con ord. part.'!$B$14:$F$200,2,FALSE),"")</f>
        <v>PAOLAZZI</v>
      </c>
      <c r="D31" s="14" t="str">
        <f>IF(B31&gt;0,VLOOKUP(B31,'[1]Iscriz. con ord. part.'!$B$14:$F$200,3,FALSE),"")</f>
        <v>CLAUDIA</v>
      </c>
      <c r="E31" s="15" t="str">
        <f>IF(B31&gt;0,VLOOKUP(B31,'[1]Iscriz. con ord. part.'!$B$14:$F$200,5,FALSE),"")</f>
        <v>FONDO</v>
      </c>
      <c r="F31" s="4"/>
      <c r="G31" s="4"/>
      <c r="H31" s="4"/>
      <c r="I31" s="4"/>
    </row>
    <row r="32" spans="1:9" x14ac:dyDescent="0.35">
      <c r="A32" s="12"/>
      <c r="B32" s="13">
        <v>9</v>
      </c>
      <c r="C32" s="14" t="str">
        <f>IF(B32&gt;0,VLOOKUP(B32,'[1]Iscriz. con ord. part.'!$B$14:$F$200,2,FALSE),"")</f>
        <v>DELLADIO</v>
      </c>
      <c r="D32" s="14" t="str">
        <f>IF(B32&gt;0,VLOOKUP(B32,'[1]Iscriz. con ord. part.'!$B$14:$F$200,3,FALSE),"")</f>
        <v>LORENZO</v>
      </c>
      <c r="E32" s="15" t="str">
        <f>IF(B32&gt;0,VLOOKUP(B32,'[1]Iscriz. con ord. part.'!$B$14:$F$200,5,FALSE),"")</f>
        <v>FONDO</v>
      </c>
      <c r="F32" s="4"/>
      <c r="G32" s="4"/>
      <c r="H32" s="4"/>
      <c r="I32" s="4"/>
    </row>
    <row r="34" spans="1:5" ht="15.5" x14ac:dyDescent="0.35">
      <c r="A34" s="23" t="s">
        <v>8</v>
      </c>
      <c r="B34" s="24"/>
      <c r="C34" s="24"/>
      <c r="D34" s="25"/>
      <c r="E34" s="7"/>
    </row>
    <row r="35" spans="1:5" ht="15.5" x14ac:dyDescent="0.35">
      <c r="A35" s="10" t="s">
        <v>4</v>
      </c>
      <c r="B35" s="10" t="s">
        <v>0</v>
      </c>
      <c r="C35" s="11" t="s">
        <v>1</v>
      </c>
      <c r="D35" s="11" t="s">
        <v>2</v>
      </c>
      <c r="E35" s="9"/>
    </row>
    <row r="36" spans="1:5" x14ac:dyDescent="0.35">
      <c r="A36" s="12" t="s">
        <v>9</v>
      </c>
      <c r="B36" s="13">
        <v>84</v>
      </c>
      <c r="C36" s="14" t="str">
        <f>IF(B36&gt;0,VLOOKUP(B36,'[1]Iscriz. con ord. part.'!$B$14:$F$200,2,FALSE),"")</f>
        <v>BETTINI</v>
      </c>
      <c r="D36" s="14" t="str">
        <f>IF(B36&gt;0,VLOOKUP(B36,'[1]Iscriz. con ord. part.'!$B$14:$F$200,3,FALSE),"")</f>
        <v>PAOLO</v>
      </c>
      <c r="E36" s="15" t="str">
        <f>IF(B36&gt;0,VLOOKUP(B36,'[1]Iscriz. con ord. part.'!$B$14:$F$200,5,FALSE),"")</f>
        <v>CIASPOLE</v>
      </c>
    </row>
    <row r="37" spans="1:5" x14ac:dyDescent="0.35">
      <c r="A37" s="12"/>
      <c r="B37" s="13"/>
      <c r="C37" s="14" t="str">
        <f>IF(B37&gt;0,VLOOKUP(B37,'[1]Iscriz. con ord. part.'!$B$14:$F$200,2,FALSE),"")</f>
        <v/>
      </c>
      <c r="D37" s="14" t="str">
        <f>IF(B37&gt;0,VLOOKUP(B37,'[1]Iscriz. con ord. part.'!$B$14:$F$200,3,FALSE),"")</f>
        <v/>
      </c>
      <c r="E37" s="15" t="str">
        <f>IF(B37&gt;0,VLOOKUP(B37,'[1]Iscriz. con ord. part.'!$B$14:$F$200,5,FALSE),"")</f>
        <v/>
      </c>
    </row>
    <row r="38" spans="1:5" x14ac:dyDescent="0.35">
      <c r="A38" s="12" t="s">
        <v>10</v>
      </c>
      <c r="B38" s="13">
        <v>92</v>
      </c>
      <c r="C38" s="14" t="str">
        <f>IF(B38&gt;0,VLOOKUP(B38,'[1]Iscriz. con ord. part.'!$B$14:$F$200,2,FALSE),"")</f>
        <v>CASAGRANDE</v>
      </c>
      <c r="D38" s="14" t="str">
        <f>IF(B38&gt;0,VLOOKUP(B38,'[1]Iscriz. con ord. part.'!$B$14:$F$200,3,FALSE),"")</f>
        <v>ROBERTA</v>
      </c>
      <c r="E38" s="15" t="str">
        <f>IF(B38&gt;0,VLOOKUP(B38,'[1]Iscriz. con ord. part.'!$B$14:$F$200,5,FALSE),"")</f>
        <v>CIASPOLE</v>
      </c>
    </row>
    <row r="39" spans="1:5" x14ac:dyDescent="0.35">
      <c r="A39" s="12"/>
      <c r="B39" s="13"/>
      <c r="C39" s="14" t="str">
        <f>IF(B39&gt;0,VLOOKUP(B39,'[1]Iscriz. con ord. part.'!$B$14:$F$200,2,FALSE),"")</f>
        <v/>
      </c>
      <c r="D39" s="14" t="str">
        <f>IF(B39&gt;0,VLOOKUP(B39,'[1]Iscriz. con ord. part.'!$B$14:$F$200,3,FALSE),"")</f>
        <v/>
      </c>
      <c r="E39" s="15" t="str">
        <f>IF(B39&gt;0,VLOOKUP(B39,'[1]Iscriz. con ord. part.'!$B$14:$F$200,5,FALSE),"")</f>
        <v/>
      </c>
    </row>
    <row r="40" spans="1:5" x14ac:dyDescent="0.35">
      <c r="A40" s="12" t="s">
        <v>7</v>
      </c>
      <c r="B40" s="13">
        <v>7</v>
      </c>
      <c r="C40" s="14" t="str">
        <f>IF(B40&gt;0,VLOOKUP(B40,'[1]Iscriz. con ord. part.'!$B$14:$F$200,2,FALSE),"")</f>
        <v>LUCIANER</v>
      </c>
      <c r="D40" s="14" t="str">
        <f>IF(B40&gt;0,VLOOKUP(B40,'[1]Iscriz. con ord. part.'!$B$14:$F$200,3,FALSE),"")</f>
        <v>RICCARDO</v>
      </c>
      <c r="E40" s="15" t="str">
        <f>IF(B40&gt;0,VLOOKUP(B40,'[1]Iscriz. con ord. part.'!$B$14:$F$200,5,FALSE),"")</f>
        <v>FONDO</v>
      </c>
    </row>
    <row r="41" spans="1:5" x14ac:dyDescent="0.35">
      <c r="A41" s="12"/>
      <c r="B41" s="13"/>
      <c r="C41" s="14" t="str">
        <f>IF(B41&gt;0,VLOOKUP(B41,'[1]Iscriz. con ord. part.'!$B$14:$F$200,2,FALSE),"")</f>
        <v/>
      </c>
      <c r="D41" s="14" t="str">
        <f>IF(B41&gt;0,VLOOKUP(B41,'[1]Iscriz. con ord. part.'!$B$14:$F$200,3,FALSE),"")</f>
        <v/>
      </c>
      <c r="E41" s="15" t="str">
        <f>IF(B41&gt;0,VLOOKUP(B41,'[1]Iscriz. con ord. part.'!$B$14:$F$200,5,FALSE),"")</f>
        <v/>
      </c>
    </row>
  </sheetData>
  <mergeCells count="7">
    <mergeCell ref="A16:D16"/>
    <mergeCell ref="A25:D25"/>
    <mergeCell ref="A34:D34"/>
    <mergeCell ref="A2:D2"/>
    <mergeCell ref="A3:D3"/>
    <mergeCell ref="A5:D5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Stars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Xsoni_PC_2</dc:creator>
  <cp:lastModifiedBy>Giulia</cp:lastModifiedBy>
  <dcterms:created xsi:type="dcterms:W3CDTF">2023-01-28T11:32:15Z</dcterms:created>
  <dcterms:modified xsi:type="dcterms:W3CDTF">2023-01-28T13:48:25Z</dcterms:modified>
</cp:coreProperties>
</file>